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ay20-21mme-tentative time table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1" i="5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</calcChain>
</file>

<file path=xl/sharedStrings.xml><?xml version="1.0" encoding="utf-8"?>
<sst xmlns="http://schemas.openxmlformats.org/spreadsheetml/2006/main" count="212" uniqueCount="94">
  <si>
    <t>Year</t>
  </si>
  <si>
    <t>Time</t>
  </si>
  <si>
    <t>Mon</t>
  </si>
  <si>
    <t>Tue</t>
  </si>
  <si>
    <t>Wed</t>
  </si>
  <si>
    <t>Thu</t>
  </si>
  <si>
    <t>Fri</t>
  </si>
  <si>
    <t>Sat</t>
  </si>
  <si>
    <t>E1</t>
  </si>
  <si>
    <t>9.00AM-10.00AM</t>
  </si>
  <si>
    <t>11.00AM-12.00PM</t>
  </si>
  <si>
    <t>2.00PM-3.00PM</t>
  </si>
  <si>
    <t>E2</t>
  </si>
  <si>
    <t>E3</t>
  </si>
  <si>
    <t>E4</t>
  </si>
  <si>
    <t>Engineering Mechanics</t>
  </si>
  <si>
    <t>Physical Metallurgy</t>
  </si>
  <si>
    <t>Materials Thermodynamics</t>
  </si>
  <si>
    <t>Mathematics-III (Probability &amp; Statistics)</t>
  </si>
  <si>
    <t>Environmental Science</t>
  </si>
  <si>
    <t>Making and Treating of Steel</t>
  </si>
  <si>
    <t>Transport Phenomena and Rate Processes</t>
  </si>
  <si>
    <t xml:space="preserve">Environmental Degradation and Protectio of Materials </t>
  </si>
  <si>
    <t>Economics for Engineers</t>
  </si>
  <si>
    <t xml:space="preserve">Managerial Economics and Financial Analysis </t>
  </si>
  <si>
    <t xml:space="preserve">X-Ray Powder Diffraction </t>
  </si>
  <si>
    <t xml:space="preserve">Secondary Steel Making </t>
  </si>
  <si>
    <t xml:space="preserve">Nanostructured Materials </t>
  </si>
  <si>
    <t xml:space="preserve">Instrumetal Methods of Analysis </t>
  </si>
  <si>
    <t>MA2107</t>
  </si>
  <si>
    <t>MM2103</t>
  </si>
  <si>
    <t>MM2102</t>
  </si>
  <si>
    <t>MM2101</t>
  </si>
  <si>
    <t>Mr. A Ashok Kumar</t>
  </si>
  <si>
    <t>BS2101</t>
  </si>
  <si>
    <t>MM3102</t>
  </si>
  <si>
    <t xml:space="preserve">Dr. R Ajay kumar </t>
  </si>
  <si>
    <t>MM3103</t>
  </si>
  <si>
    <t>MM3101</t>
  </si>
  <si>
    <t xml:space="preserve">Dr Sastry Indrakanti / Prof. Rajagoplachary </t>
  </si>
  <si>
    <t>MM3104</t>
  </si>
  <si>
    <t xml:space="preserve">Mr. A Kiran  Kumar </t>
  </si>
  <si>
    <t xml:space="preserve">Mr. A Kiran Kumar </t>
  </si>
  <si>
    <t>BM4001</t>
  </si>
  <si>
    <t>MM4401</t>
  </si>
  <si>
    <t>MM4402</t>
  </si>
  <si>
    <t xml:space="preserve">MM4403 </t>
  </si>
  <si>
    <t>MM4411</t>
  </si>
  <si>
    <t>MM4407</t>
  </si>
  <si>
    <t>AY20-21 Sem1 Metallurgical and Materials Engineering Tentative Timetable for Online Classes</t>
  </si>
  <si>
    <t xml:space="preserve">Non Metallic Materials </t>
  </si>
  <si>
    <t>ME2105</t>
  </si>
  <si>
    <t>Engineering Graphics</t>
  </si>
  <si>
    <t>English</t>
  </si>
  <si>
    <t>Engineering Physics</t>
  </si>
  <si>
    <t>Basic Electrical Engineering</t>
  </si>
  <si>
    <t>Mr. Naresh Chinta</t>
  </si>
  <si>
    <t>G.Srinivas</t>
  </si>
  <si>
    <t>G.Sayanna</t>
  </si>
  <si>
    <t>Mrs. B SHRI VIDHYA</t>
  </si>
  <si>
    <t>Dr. HALLE DATTU</t>
  </si>
  <si>
    <t>Guest Faculty</t>
  </si>
  <si>
    <t>BM0001</t>
  </si>
  <si>
    <t>PH1104</t>
  </si>
  <si>
    <t>EE1101</t>
  </si>
  <si>
    <t>MA1101</t>
  </si>
  <si>
    <t>CE1701</t>
  </si>
  <si>
    <t>HS1101</t>
  </si>
  <si>
    <t>Mr. SHANKER M</t>
  </si>
  <si>
    <t>Dr. VIJAY KUMAR NEERUDU, Dr.S. Shravan Kumar, I Lakuma Devi and G Shanker</t>
  </si>
  <si>
    <t>Mathematics-I(Linear Algebra and Calculus )</t>
  </si>
  <si>
    <t>Subject Code</t>
  </si>
  <si>
    <t>Subject Name</t>
  </si>
  <si>
    <t>Nature of the Subject</t>
  </si>
  <si>
    <t>Term</t>
  </si>
  <si>
    <t>Dept Offering the Course</t>
  </si>
  <si>
    <t>Faculty Allocated</t>
  </si>
  <si>
    <t>Compulsory</t>
  </si>
  <si>
    <t>Mathematics</t>
  </si>
  <si>
    <t>Physics</t>
  </si>
  <si>
    <t>EEE</t>
  </si>
  <si>
    <t>CE</t>
  </si>
  <si>
    <t>compulsory</t>
  </si>
  <si>
    <t>ME</t>
  </si>
  <si>
    <t>Mr. BURMANI ARUN KUMAR</t>
  </si>
  <si>
    <t>Metallurgical and Materials Engineering</t>
  </si>
  <si>
    <t>Mr. V. Ajay Kumar</t>
  </si>
  <si>
    <t>BSBE</t>
  </si>
  <si>
    <t>Busincess Management</t>
  </si>
  <si>
    <t>Elective-I</t>
  </si>
  <si>
    <t>Dr. R. Ajay Kumar</t>
  </si>
  <si>
    <t>Elective-II</t>
  </si>
  <si>
    <t>Elective-III</t>
  </si>
  <si>
    <t>Free-Elective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</si>
</sst>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1"/>
      <name val="Cambria"/>
      <charset val="134"/>
      <scheme val="major"/>
    </font>
    <font>
      <sz val="11"/>
      <color theme="1"/>
      <name val="Cambria"/>
      <charset val="134"/>
      <scheme val="major"/>
    </font>
    <font>
      <sz val="11"/>
      <color rgb="FF000000"/>
      <name val="Times New Roman"/>
      <charset val="134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theme="1"/>
      <name val="Raavi"/>
      <family val="2"/>
    </font>
    <font>
      <u/>
      <sz val="11"/>
      <color theme="10"/>
      <name val="Calibri"/>
      <family val="2"/>
    </font>
    <font>
      <u/>
      <sz val="12"/>
      <color theme="10"/>
      <name val="Raavi"/>
      <family val="2"/>
    </font>
    <font>
      <sz val="12"/>
      <color rgb="FF000000"/>
      <name val="Raavi"/>
      <family val="2"/>
    </font>
    <font>
      <sz val="12"/>
      <color theme="1"/>
      <name val="Raavi"/>
      <family val="2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2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4" xfId="0" applyFont="1" applyBorder="1" applyAlignment="1"/>
    <xf numFmtId="0" fontId="18" fillId="0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/>
    </xf>
    <xf numFmtId="0" fontId="19" fillId="6" borderId="4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 vertical="center"/>
    </xf>
    <xf numFmtId="0" fontId="20" fillId="6" borderId="4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 vertical="center"/>
    </xf>
    <xf numFmtId="0" fontId="0" fillId="9" borderId="4" xfId="0" applyFill="1" applyBorder="1" applyAlignment="1">
      <alignment horizontal="left"/>
    </xf>
    <xf numFmtId="0" fontId="19" fillId="10" borderId="4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/>
    </xf>
    <xf numFmtId="0" fontId="0" fillId="10" borderId="4" xfId="0" applyFont="1" applyFill="1" applyBorder="1" applyAlignment="1">
      <alignment horizontal="left" vertical="center" wrapText="1"/>
    </xf>
    <xf numFmtId="0" fontId="0" fillId="10" borderId="4" xfId="0" applyFill="1" applyBorder="1" applyAlignment="1">
      <alignment horizontal="left"/>
    </xf>
    <xf numFmtId="0" fontId="19" fillId="10" borderId="4" xfId="0" applyFont="1" applyFill="1" applyBorder="1" applyAlignment="1">
      <alignment horizontal="left" vertical="center"/>
    </xf>
    <xf numFmtId="0" fontId="19" fillId="11" borderId="4" xfId="0" applyFont="1" applyFill="1" applyBorder="1" applyAlignment="1">
      <alignment horizontal="left" vertical="center" wrapText="1"/>
    </xf>
    <xf numFmtId="0" fontId="0" fillId="11" borderId="4" xfId="0" applyFont="1" applyFill="1" applyBorder="1" applyAlignment="1">
      <alignment horizontal="left"/>
    </xf>
    <xf numFmtId="0" fontId="0" fillId="11" borderId="4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/>
    </xf>
    <xf numFmtId="0" fontId="20" fillId="5" borderId="4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Y20-21%20Sem1%20-MME%20Tentative%20Timetable%20for%20Online%20Classes%20-%2010102020%20Modified%20by%20HoD,%20M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20-21mme courses"/>
      <sheetName val="ay20-21mme-tentative time table"/>
      <sheetName val="Sheet1"/>
      <sheetName val="Sheet2"/>
      <sheetName val="Sheet3"/>
    </sheetNames>
    <sheetDataSet>
      <sheetData sheetId="0">
        <row r="2">
          <cell r="A2" t="str">
            <v>PH1104</v>
          </cell>
          <cell r="B2" t="str">
            <v>Engineering Physics</v>
          </cell>
          <cell r="C2" t="str">
            <v>Compulsory</v>
          </cell>
          <cell r="D2" t="str">
            <v>E1_Sem1</v>
          </cell>
        </row>
        <row r="3">
          <cell r="A3" t="str">
            <v>EE1101</v>
          </cell>
          <cell r="B3" t="str">
            <v>Basic Electrical Engineering</v>
          </cell>
          <cell r="C3" t="str">
            <v>Compulsory</v>
          </cell>
          <cell r="D3" t="str">
            <v>E1_Sem1</v>
          </cell>
        </row>
        <row r="4">
          <cell r="A4" t="str">
            <v>MA1101</v>
          </cell>
          <cell r="B4" t="str">
            <v>Mathematics-I(Linear Algebra and Calculus )</v>
          </cell>
          <cell r="C4" t="str">
            <v>Compulsory</v>
          </cell>
          <cell r="D4" t="str">
            <v>E1_Sem1</v>
          </cell>
        </row>
        <row r="5">
          <cell r="A5" t="str">
            <v>CE1701</v>
          </cell>
          <cell r="B5" t="str">
            <v>Engineering Graphics</v>
          </cell>
          <cell r="C5" t="str">
            <v>Compulsory</v>
          </cell>
          <cell r="D5" t="str">
            <v>E1_Sem1</v>
          </cell>
        </row>
        <row r="6">
          <cell r="A6" t="str">
            <v>HS1101</v>
          </cell>
          <cell r="B6" t="str">
            <v>English</v>
          </cell>
          <cell r="C6" t="str">
            <v>Compulsory</v>
          </cell>
          <cell r="D6" t="str">
            <v>E1_Sem1</v>
          </cell>
        </row>
        <row r="7">
          <cell r="A7" t="str">
            <v>EE1701</v>
          </cell>
          <cell r="B7" t="str">
            <v>Basic Electrical Engineering Lab</v>
          </cell>
          <cell r="C7" t="str">
            <v>Compulsory</v>
          </cell>
          <cell r="D7" t="str">
            <v>E1_Sem1</v>
          </cell>
        </row>
        <row r="8">
          <cell r="A8" t="str">
            <v>PH1604</v>
          </cell>
          <cell r="B8" t="str">
            <v>Engineering Physics Lab</v>
          </cell>
          <cell r="C8" t="str">
            <v>Compulsory</v>
          </cell>
          <cell r="D8" t="str">
            <v>E1_Sem1</v>
          </cell>
        </row>
        <row r="9">
          <cell r="A9" t="str">
            <v>HS1701</v>
          </cell>
          <cell r="B9" t="str">
            <v>English Lab</v>
          </cell>
          <cell r="C9" t="str">
            <v>Compulsory</v>
          </cell>
          <cell r="D9" t="str">
            <v>E1_Sem1</v>
          </cell>
        </row>
        <row r="10">
          <cell r="A10" t="str">
            <v>MA2107</v>
          </cell>
          <cell r="B10" t="str">
            <v>Mathematics-III (Probability &amp; Statistics)</v>
          </cell>
          <cell r="C10" t="str">
            <v>compulsory</v>
          </cell>
          <cell r="D10" t="str">
            <v>E2_Sem1</v>
          </cell>
        </row>
        <row r="11">
          <cell r="A11" t="str">
            <v>ME2105</v>
          </cell>
          <cell r="B11" t="str">
            <v>Engineering Mechanics</v>
          </cell>
          <cell r="C11" t="str">
            <v>compulsory</v>
          </cell>
          <cell r="D11" t="str">
            <v>E2_Sem1</v>
          </cell>
        </row>
        <row r="12">
          <cell r="A12" t="str">
            <v>MM2103</v>
          </cell>
          <cell r="B12" t="str">
            <v>Physical Metallurgy</v>
          </cell>
          <cell r="C12" t="str">
            <v>compulsory</v>
          </cell>
          <cell r="D12" t="str">
            <v>E2_Sem1</v>
          </cell>
        </row>
        <row r="13">
          <cell r="A13" t="str">
            <v>MM2102</v>
          </cell>
          <cell r="B13" t="str">
            <v xml:space="preserve">Non Metallic Materials </v>
          </cell>
          <cell r="C13" t="str">
            <v>compulsory</v>
          </cell>
          <cell r="D13" t="str">
            <v>E2_Sem1</v>
          </cell>
        </row>
        <row r="14">
          <cell r="A14" t="str">
            <v>MM2101</v>
          </cell>
          <cell r="B14" t="str">
            <v>Materials Thermodynamics</v>
          </cell>
          <cell r="C14" t="str">
            <v>compulsory</v>
          </cell>
          <cell r="D14" t="str">
            <v>E2_Sem1</v>
          </cell>
        </row>
        <row r="15">
          <cell r="A15" t="str">
            <v>BS2101</v>
          </cell>
          <cell r="B15" t="str">
            <v>Environmental Science</v>
          </cell>
          <cell r="C15" t="str">
            <v>compulsory</v>
          </cell>
          <cell r="D15" t="str">
            <v>E2_Sem1</v>
          </cell>
        </row>
        <row r="16">
          <cell r="A16" t="str">
            <v>MM2701</v>
          </cell>
          <cell r="B16" t="str">
            <v>Physical Metallurgy Laboratory</v>
          </cell>
          <cell r="C16" t="str">
            <v>compulsory</v>
          </cell>
          <cell r="D16" t="str">
            <v>E2_Sem1</v>
          </cell>
        </row>
        <row r="17">
          <cell r="A17" t="str">
            <v>MM3102</v>
          </cell>
          <cell r="B17" t="str">
            <v>Making and Treating of Steel</v>
          </cell>
          <cell r="C17" t="str">
            <v>Compulsory</v>
          </cell>
          <cell r="D17" t="str">
            <v>E3_Sem1</v>
          </cell>
        </row>
        <row r="18">
          <cell r="A18" t="str">
            <v>MM3103</v>
          </cell>
          <cell r="B18" t="str">
            <v xml:space="preserve">Non Metallic Materials </v>
          </cell>
          <cell r="C18" t="str">
            <v>Compulsory</v>
          </cell>
          <cell r="D18" t="str">
            <v>E3_Sem1</v>
          </cell>
        </row>
        <row r="19">
          <cell r="A19" t="str">
            <v>MM3101</v>
          </cell>
          <cell r="B19" t="str">
            <v>Transport Phenomena and Rate Processes</v>
          </cell>
          <cell r="C19" t="str">
            <v>Compulsory</v>
          </cell>
          <cell r="D19" t="str">
            <v>E3_Sem1</v>
          </cell>
        </row>
        <row r="20">
          <cell r="A20" t="str">
            <v>MM3104</v>
          </cell>
          <cell r="B20" t="str">
            <v xml:space="preserve">Environmental Degradation and Protectio of Materials </v>
          </cell>
          <cell r="C20" t="str">
            <v>Compulsory</v>
          </cell>
          <cell r="D20" t="str">
            <v>E3_Sem1</v>
          </cell>
        </row>
        <row r="21">
          <cell r="A21" t="str">
            <v>BM0001</v>
          </cell>
          <cell r="B21" t="str">
            <v>Economics for Engineers</v>
          </cell>
          <cell r="C21" t="str">
            <v>Compulsory</v>
          </cell>
          <cell r="D21" t="str">
            <v>E3_Sem1</v>
          </cell>
        </row>
        <row r="22">
          <cell r="A22" t="str">
            <v>MM3701</v>
          </cell>
          <cell r="B22" t="str">
            <v xml:space="preserve">Corrosion and Protection of Materials Lab </v>
          </cell>
          <cell r="C22" t="str">
            <v>Compulsory</v>
          </cell>
          <cell r="D22" t="str">
            <v>E3_Sem1</v>
          </cell>
        </row>
        <row r="23">
          <cell r="A23" t="str">
            <v>MM3702</v>
          </cell>
          <cell r="B23" t="str">
            <v>Heatr Treatment Lab</v>
          </cell>
          <cell r="C23" t="str">
            <v>Compulsory</v>
          </cell>
          <cell r="D23" t="str">
            <v>E3_Sem1</v>
          </cell>
        </row>
        <row r="24">
          <cell r="A24" t="str">
            <v>MM3901</v>
          </cell>
          <cell r="B24" t="str">
            <v>Seminar-III</v>
          </cell>
          <cell r="C24" t="str">
            <v>Compulsory</v>
          </cell>
          <cell r="D24" t="str">
            <v>E3_Sem1</v>
          </cell>
        </row>
        <row r="25">
          <cell r="A25" t="str">
            <v>BM4001</v>
          </cell>
          <cell r="B25" t="str">
            <v xml:space="preserve">Managerial Economics and Financial Analysis </v>
          </cell>
          <cell r="C25" t="str">
            <v>Compulsory</v>
          </cell>
          <cell r="D25" t="str">
            <v>E4_Sem1</v>
          </cell>
        </row>
        <row r="26">
          <cell r="A26" t="str">
            <v>MM4401</v>
          </cell>
          <cell r="B26" t="str">
            <v xml:space="preserve">Nanostructured Materials </v>
          </cell>
          <cell r="C26" t="str">
            <v>Elective-III</v>
          </cell>
          <cell r="D26" t="str">
            <v>E4_Sem1</v>
          </cell>
        </row>
        <row r="27">
          <cell r="A27" t="str">
            <v>MM4402</v>
          </cell>
          <cell r="B27" t="str">
            <v xml:space="preserve">Instrumetal Methods of Analysis </v>
          </cell>
          <cell r="C27" t="str">
            <v>Free-Elective</v>
          </cell>
          <cell r="D27" t="str">
            <v>E4_Sem1</v>
          </cell>
        </row>
        <row r="28">
          <cell r="A28" t="str">
            <v xml:space="preserve">MM4403 </v>
          </cell>
          <cell r="B28" t="str">
            <v xml:space="preserve">X-Ray Powder Diffraction </v>
          </cell>
          <cell r="C28" t="str">
            <v>Elective-II</v>
          </cell>
          <cell r="D28" t="str">
            <v>E4_Sem1</v>
          </cell>
        </row>
        <row r="29">
          <cell r="A29" t="str">
            <v>MM4411</v>
          </cell>
          <cell r="B29" t="str">
            <v xml:space="preserve">Secondary Steel Making </v>
          </cell>
          <cell r="C29" t="str">
            <v>Elective-I</v>
          </cell>
          <cell r="D29" t="str">
            <v>E4_Sem1</v>
          </cell>
        </row>
        <row r="30">
          <cell r="A30" t="str">
            <v>MM4407</v>
          </cell>
          <cell r="B30" t="str">
            <v>Transport Phenomena and Rate Processes</v>
          </cell>
          <cell r="C30" t="str">
            <v>Free-Elective</v>
          </cell>
          <cell r="D30" t="str">
            <v>E4_Sem1</v>
          </cell>
        </row>
        <row r="31">
          <cell r="A31" t="str">
            <v>MM3900</v>
          </cell>
          <cell r="B31" t="str">
            <v>Summer Internship</v>
          </cell>
          <cell r="C31" t="str">
            <v>Compulsory</v>
          </cell>
          <cell r="D31" t="str">
            <v>E4_Sem1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C46" sqref="C46"/>
    </sheetView>
  </sheetViews>
  <sheetFormatPr defaultRowHeight="15"/>
  <cols>
    <col min="2" max="2" width="17.28515625" bestFit="1" customWidth="1"/>
    <col min="3" max="3" width="48.5703125" customWidth="1"/>
    <col min="4" max="4" width="34.42578125" customWidth="1"/>
    <col min="5" max="5" width="71.7109375" bestFit="1" customWidth="1"/>
    <col min="6" max="6" width="29" bestFit="1" customWidth="1"/>
    <col min="7" max="7" width="41.140625" bestFit="1" customWidth="1"/>
    <col min="8" max="8" width="31.7109375" customWidth="1"/>
  </cols>
  <sheetData>
    <row r="1" spans="1:8" ht="18.75">
      <c r="A1" s="75" t="s">
        <v>49</v>
      </c>
      <c r="B1" s="75"/>
      <c r="C1" s="75"/>
      <c r="D1" s="75"/>
      <c r="E1" s="75"/>
      <c r="F1" s="75"/>
      <c r="G1" s="75"/>
      <c r="H1" s="75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8.5">
      <c r="A3" s="76" t="s">
        <v>8</v>
      </c>
      <c r="B3" s="7" t="s">
        <v>9</v>
      </c>
      <c r="C3" s="18" t="s">
        <v>70</v>
      </c>
      <c r="D3" s="18" t="s">
        <v>70</v>
      </c>
      <c r="E3" s="18" t="s">
        <v>70</v>
      </c>
      <c r="F3" s="8" t="s">
        <v>55</v>
      </c>
      <c r="G3" s="8" t="s">
        <v>55</v>
      </c>
      <c r="H3" s="8" t="s">
        <v>55</v>
      </c>
    </row>
    <row r="4" spans="1:8" ht="15.75">
      <c r="A4" s="76"/>
      <c r="B4" s="7" t="s">
        <v>10</v>
      </c>
      <c r="C4" s="9" t="s">
        <v>54</v>
      </c>
      <c r="D4" s="9" t="s">
        <v>54</v>
      </c>
      <c r="E4" s="9" t="s">
        <v>54</v>
      </c>
      <c r="F4" s="10"/>
      <c r="G4" s="10"/>
      <c r="H4" s="10"/>
    </row>
    <row r="5" spans="1:8" ht="15.75">
      <c r="A5" s="76"/>
      <c r="B5" s="7" t="s">
        <v>11</v>
      </c>
      <c r="C5" s="9" t="s">
        <v>53</v>
      </c>
      <c r="D5" s="9" t="s">
        <v>53</v>
      </c>
      <c r="E5" s="9" t="s">
        <v>53</v>
      </c>
      <c r="F5" s="9" t="s">
        <v>52</v>
      </c>
      <c r="G5" s="9" t="s">
        <v>52</v>
      </c>
      <c r="H5" s="9" t="s">
        <v>52</v>
      </c>
    </row>
    <row r="6" spans="1:8" ht="15.75">
      <c r="A6" s="3"/>
      <c r="B6" s="3"/>
      <c r="C6" s="1"/>
      <c r="D6" s="1"/>
      <c r="E6" s="1"/>
      <c r="F6" s="1"/>
      <c r="G6" s="1"/>
      <c r="H6" s="1"/>
    </row>
    <row r="7" spans="1:8" ht="30">
      <c r="A7" s="77" t="s">
        <v>12</v>
      </c>
      <c r="B7" s="7" t="s">
        <v>9</v>
      </c>
      <c r="C7" s="11" t="s">
        <v>18</v>
      </c>
      <c r="D7" s="11" t="s">
        <v>18</v>
      </c>
      <c r="E7" s="11" t="s">
        <v>18</v>
      </c>
      <c r="F7" s="5" t="s">
        <v>50</v>
      </c>
      <c r="G7" s="5" t="s">
        <v>50</v>
      </c>
      <c r="H7" s="5" t="s">
        <v>50</v>
      </c>
    </row>
    <row r="8" spans="1:8" ht="19.5" customHeight="1">
      <c r="A8" s="77"/>
      <c r="B8" s="7" t="s">
        <v>10</v>
      </c>
      <c r="C8" s="5" t="s">
        <v>17</v>
      </c>
      <c r="D8" s="5" t="s">
        <v>17</v>
      </c>
      <c r="E8" s="5" t="s">
        <v>17</v>
      </c>
      <c r="F8" s="17" t="s">
        <v>19</v>
      </c>
      <c r="G8" s="17" t="s">
        <v>19</v>
      </c>
      <c r="H8" s="17" t="s">
        <v>19</v>
      </c>
    </row>
    <row r="9" spans="1:8" ht="21.75" customHeight="1">
      <c r="A9" s="77"/>
      <c r="B9" s="7" t="s">
        <v>11</v>
      </c>
      <c r="C9" s="5" t="s">
        <v>16</v>
      </c>
      <c r="D9" s="5" t="s">
        <v>16</v>
      </c>
      <c r="E9" s="5" t="s">
        <v>16</v>
      </c>
      <c r="F9" s="12" t="s">
        <v>15</v>
      </c>
      <c r="G9" s="12" t="s">
        <v>15</v>
      </c>
      <c r="H9" s="12" t="s">
        <v>15</v>
      </c>
    </row>
    <row r="10" spans="1:8" ht="15.75">
      <c r="A10" s="3"/>
      <c r="B10" s="3"/>
      <c r="C10" s="1"/>
      <c r="D10" s="1"/>
      <c r="E10" s="1"/>
      <c r="F10" s="1"/>
      <c r="G10" s="1"/>
      <c r="H10" s="1"/>
    </row>
    <row r="11" spans="1:8" ht="25.5" customHeight="1">
      <c r="A11" s="77" t="s">
        <v>13</v>
      </c>
      <c r="B11" s="7" t="s">
        <v>9</v>
      </c>
      <c r="C11" s="6" t="s">
        <v>20</v>
      </c>
      <c r="D11" s="6" t="s">
        <v>20</v>
      </c>
      <c r="E11" s="6" t="s">
        <v>20</v>
      </c>
      <c r="F11" s="13" t="s">
        <v>50</v>
      </c>
      <c r="G11" s="13" t="s">
        <v>50</v>
      </c>
      <c r="H11" s="13" t="s">
        <v>50</v>
      </c>
    </row>
    <row r="12" spans="1:8" ht="32.25" customHeight="1">
      <c r="A12" s="77"/>
      <c r="B12" s="7" t="s">
        <v>10</v>
      </c>
      <c r="C12" s="14" t="s">
        <v>21</v>
      </c>
      <c r="D12" s="14" t="s">
        <v>21</v>
      </c>
      <c r="E12" s="14" t="s">
        <v>21</v>
      </c>
      <c r="F12" s="6" t="s">
        <v>22</v>
      </c>
      <c r="G12" s="6" t="s">
        <v>22</v>
      </c>
      <c r="H12" s="6" t="s">
        <v>22</v>
      </c>
    </row>
    <row r="13" spans="1:8">
      <c r="A13" s="77"/>
      <c r="B13" s="7" t="s">
        <v>11</v>
      </c>
      <c r="C13" s="16" t="s">
        <v>23</v>
      </c>
      <c r="D13" s="16" t="s">
        <v>23</v>
      </c>
      <c r="E13" s="16" t="s">
        <v>23</v>
      </c>
      <c r="F13" s="32"/>
      <c r="G13" s="32"/>
      <c r="H13" s="32"/>
    </row>
    <row r="14" spans="1:8">
      <c r="A14" s="4"/>
      <c r="B14" s="4"/>
      <c r="C14" s="4"/>
      <c r="D14" s="4"/>
      <c r="E14" s="4"/>
      <c r="F14" s="4"/>
      <c r="G14" s="4"/>
      <c r="H14" s="4"/>
    </row>
    <row r="15" spans="1:8" ht="30">
      <c r="A15" s="77" t="s">
        <v>14</v>
      </c>
      <c r="B15" s="7" t="s">
        <v>9</v>
      </c>
      <c r="C15" s="14" t="s">
        <v>21</v>
      </c>
      <c r="D15" s="14" t="s">
        <v>21</v>
      </c>
      <c r="E15" s="14" t="s">
        <v>21</v>
      </c>
      <c r="F15" s="14" t="s">
        <v>25</v>
      </c>
      <c r="G15" s="14" t="s">
        <v>25</v>
      </c>
      <c r="H15" s="14" t="s">
        <v>25</v>
      </c>
    </row>
    <row r="16" spans="1:8">
      <c r="A16" s="77"/>
      <c r="B16" s="7" t="s">
        <v>10</v>
      </c>
      <c r="C16" s="14" t="s">
        <v>27</v>
      </c>
      <c r="D16" s="14" t="s">
        <v>27</v>
      </c>
      <c r="E16" s="14" t="s">
        <v>27</v>
      </c>
      <c r="F16" s="14" t="s">
        <v>26</v>
      </c>
      <c r="G16" s="14" t="s">
        <v>26</v>
      </c>
      <c r="H16" s="14" t="s">
        <v>26</v>
      </c>
    </row>
    <row r="17" spans="1:8" ht="28.5">
      <c r="A17" s="77"/>
      <c r="B17" s="7" t="s">
        <v>11</v>
      </c>
      <c r="C17" s="14" t="s">
        <v>28</v>
      </c>
      <c r="D17" s="14" t="s">
        <v>28</v>
      </c>
      <c r="E17" s="14" t="s">
        <v>28</v>
      </c>
      <c r="F17" s="15" t="s">
        <v>24</v>
      </c>
      <c r="G17" s="15" t="s">
        <v>24</v>
      </c>
      <c r="H17" s="15" t="s">
        <v>24</v>
      </c>
    </row>
    <row r="19" spans="1:8" s="33" customFormat="1" ht="15.75">
      <c r="A19" s="40" t="s">
        <v>0</v>
      </c>
      <c r="B19" s="34" t="s">
        <v>71</v>
      </c>
      <c r="C19" s="41" t="s">
        <v>72</v>
      </c>
      <c r="D19" s="41" t="s">
        <v>73</v>
      </c>
      <c r="E19" s="41" t="s">
        <v>74</v>
      </c>
      <c r="F19" s="41" t="s">
        <v>75</v>
      </c>
      <c r="G19" s="35" t="s">
        <v>76</v>
      </c>
    </row>
    <row r="20" spans="1:8" s="33" customFormat="1">
      <c r="A20" s="71" t="s">
        <v>8</v>
      </c>
      <c r="B20" s="42" t="s">
        <v>65</v>
      </c>
      <c r="C20" s="43" t="s">
        <v>70</v>
      </c>
      <c r="D20" s="44" t="s">
        <v>77</v>
      </c>
      <c r="E20" s="45" t="str">
        <f>VLOOKUP(B20,'[1]ay20-21mme courses'!A$2:D$31,4,FALSE)</f>
        <v>E1_Sem1</v>
      </c>
      <c r="F20" s="43" t="s">
        <v>78</v>
      </c>
      <c r="G20" s="45" t="s">
        <v>58</v>
      </c>
    </row>
    <row r="21" spans="1:8" s="33" customFormat="1">
      <c r="A21" s="72"/>
      <c r="B21" s="46" t="s">
        <v>63</v>
      </c>
      <c r="C21" s="46" t="s">
        <v>54</v>
      </c>
      <c r="D21" s="46" t="s">
        <v>77</v>
      </c>
      <c r="E21" s="47" t="str">
        <f>VLOOKUP(B21,'[1]ay20-21mme courses'!A$2:D$31,4,FALSE)</f>
        <v>E1_Sem1</v>
      </c>
      <c r="F21" s="48" t="s">
        <v>79</v>
      </c>
      <c r="G21" s="47" t="s">
        <v>56</v>
      </c>
    </row>
    <row r="22" spans="1:8" s="33" customFormat="1">
      <c r="A22" s="72"/>
      <c r="B22" s="46" t="s">
        <v>64</v>
      </c>
      <c r="C22" s="49" t="s">
        <v>55</v>
      </c>
      <c r="D22" s="46" t="s">
        <v>77</v>
      </c>
      <c r="E22" s="47" t="str">
        <f>VLOOKUP(B22,'[1]ay20-21mme courses'!A$2:D$31,4,FALSE)</f>
        <v>E1_Sem1</v>
      </c>
      <c r="F22" s="48" t="s">
        <v>80</v>
      </c>
      <c r="G22" s="47" t="s">
        <v>61</v>
      </c>
    </row>
    <row r="23" spans="1:8" s="33" customFormat="1">
      <c r="A23" s="72"/>
      <c r="B23" s="46" t="s">
        <v>66</v>
      </c>
      <c r="C23" s="46" t="s">
        <v>52</v>
      </c>
      <c r="D23" s="46" t="s">
        <v>77</v>
      </c>
      <c r="E23" s="47" t="str">
        <f>VLOOKUP(B23,'[1]ay20-21mme courses'!A$2:D$31,4,FALSE)</f>
        <v>E1_Sem1</v>
      </c>
      <c r="F23" s="48" t="s">
        <v>81</v>
      </c>
      <c r="G23" s="47" t="s">
        <v>68</v>
      </c>
    </row>
    <row r="24" spans="1:8" s="33" customFormat="1">
      <c r="A24" s="73"/>
      <c r="B24" s="50" t="s">
        <v>67</v>
      </c>
      <c r="C24" s="50" t="s">
        <v>53</v>
      </c>
      <c r="D24" s="50" t="s">
        <v>77</v>
      </c>
      <c r="E24" s="51" t="str">
        <f>VLOOKUP(B24,'[1]ay20-21mme courses'!A$2:D$31,4,FALSE)</f>
        <v>E1_Sem1</v>
      </c>
      <c r="F24" s="52" t="s">
        <v>53</v>
      </c>
      <c r="G24" s="51" t="s">
        <v>69</v>
      </c>
    </row>
    <row r="25" spans="1:8" s="69" customFormat="1">
      <c r="A25" s="71" t="s">
        <v>12</v>
      </c>
      <c r="B25" s="43" t="s">
        <v>29</v>
      </c>
      <c r="C25" s="68" t="s">
        <v>18</v>
      </c>
      <c r="D25" s="43" t="s">
        <v>82</v>
      </c>
      <c r="E25" s="45" t="str">
        <f>VLOOKUP(B25,'[1]ay20-21mme courses'!A$2:D$31,4,FALSE)</f>
        <v>E2_Sem1</v>
      </c>
      <c r="F25" s="43" t="s">
        <v>78</v>
      </c>
      <c r="G25" s="45" t="s">
        <v>60</v>
      </c>
    </row>
    <row r="26" spans="1:8" s="33" customFormat="1">
      <c r="A26" s="72"/>
      <c r="B26" s="53" t="s">
        <v>51</v>
      </c>
      <c r="C26" s="53" t="s">
        <v>15</v>
      </c>
      <c r="D26" s="53" t="s">
        <v>82</v>
      </c>
      <c r="E26" s="47" t="str">
        <f>VLOOKUP(B26,'[1]ay20-21mme courses'!A$2:D$31,4,FALSE)</f>
        <v>E2_Sem1</v>
      </c>
      <c r="F26" s="54" t="s">
        <v>83</v>
      </c>
      <c r="G26" s="54" t="s">
        <v>84</v>
      </c>
    </row>
    <row r="27" spans="1:8" s="33" customFormat="1">
      <c r="A27" s="72"/>
      <c r="B27" s="55" t="s">
        <v>30</v>
      </c>
      <c r="C27" s="55" t="s">
        <v>16</v>
      </c>
      <c r="D27" s="55" t="s">
        <v>82</v>
      </c>
      <c r="E27" s="56" t="str">
        <f>VLOOKUP(B27,'[1]ay20-21mme courses'!A$2:D$31,4,FALSE)</f>
        <v>E2_Sem1</v>
      </c>
      <c r="F27" s="56" t="s">
        <v>85</v>
      </c>
      <c r="G27" s="57" t="s">
        <v>84</v>
      </c>
    </row>
    <row r="28" spans="1:8" s="33" customFormat="1">
      <c r="A28" s="72"/>
      <c r="B28" s="55" t="s">
        <v>31</v>
      </c>
      <c r="C28" s="55" t="s">
        <v>50</v>
      </c>
      <c r="D28" s="55" t="s">
        <v>82</v>
      </c>
      <c r="E28" s="56" t="str">
        <f>VLOOKUP(B28,'[1]ay20-21mme courses'!A$2:D$31,4,FALSE)</f>
        <v>E2_Sem1</v>
      </c>
      <c r="F28" s="56" t="s">
        <v>85</v>
      </c>
      <c r="G28" s="58" t="s">
        <v>86</v>
      </c>
    </row>
    <row r="29" spans="1:8">
      <c r="A29" s="72"/>
      <c r="B29" s="55" t="s">
        <v>32</v>
      </c>
      <c r="C29" s="55" t="s">
        <v>17</v>
      </c>
      <c r="D29" s="55" t="s">
        <v>82</v>
      </c>
      <c r="E29" s="56" t="str">
        <f>VLOOKUP(B29,'[1]ay20-21mme courses'!A$2:D$31,4,FALSE)</f>
        <v>E2_Sem1</v>
      </c>
      <c r="F29" s="56" t="s">
        <v>85</v>
      </c>
      <c r="G29" s="56" t="s">
        <v>33</v>
      </c>
      <c r="H29" s="21"/>
    </row>
    <row r="30" spans="1:8">
      <c r="A30" s="73"/>
      <c r="B30" s="53" t="s">
        <v>34</v>
      </c>
      <c r="C30" s="53" t="s">
        <v>19</v>
      </c>
      <c r="D30" s="53" t="s">
        <v>82</v>
      </c>
      <c r="E30" s="47" t="str">
        <f>VLOOKUP(B30,'[1]ay20-21mme courses'!A$2:D$31,4,FALSE)</f>
        <v>E2_Sem1</v>
      </c>
      <c r="F30" s="53" t="s">
        <v>87</v>
      </c>
      <c r="G30" s="47" t="s">
        <v>57</v>
      </c>
      <c r="H30" s="21"/>
    </row>
    <row r="31" spans="1:8">
      <c r="A31" s="74" t="s">
        <v>13</v>
      </c>
      <c r="B31" s="59" t="s">
        <v>35</v>
      </c>
      <c r="C31" s="59" t="s">
        <v>20</v>
      </c>
      <c r="D31" s="59" t="s">
        <v>77</v>
      </c>
      <c r="E31" s="60" t="str">
        <f>VLOOKUP(B31,'[1]ay20-21mme courses'!A$2:D$31,4,FALSE)</f>
        <v>E3_Sem1</v>
      </c>
      <c r="F31" s="60" t="s">
        <v>85</v>
      </c>
      <c r="G31" s="60" t="s">
        <v>36</v>
      </c>
      <c r="H31" s="21"/>
    </row>
    <row r="32" spans="1:8">
      <c r="A32" s="74"/>
      <c r="B32" s="59" t="s">
        <v>37</v>
      </c>
      <c r="C32" s="61" t="s">
        <v>50</v>
      </c>
      <c r="D32" s="59" t="s">
        <v>77</v>
      </c>
      <c r="E32" s="60" t="str">
        <f>VLOOKUP(B32,'[1]ay20-21mme courses'!A$2:D$31,4,FALSE)</f>
        <v>E3_Sem1</v>
      </c>
      <c r="F32" s="60" t="s">
        <v>85</v>
      </c>
      <c r="G32" s="62" t="s">
        <v>86</v>
      </c>
      <c r="H32" s="21"/>
    </row>
    <row r="33" spans="1:8" s="70" customFormat="1" ht="23.25">
      <c r="A33" s="74"/>
      <c r="B33" s="63" t="s">
        <v>38</v>
      </c>
      <c r="C33" s="63" t="s">
        <v>21</v>
      </c>
      <c r="D33" s="63" t="s">
        <v>77</v>
      </c>
      <c r="E33" s="60" t="str">
        <f>VLOOKUP(B33,'[1]ay20-21mme courses'!A$2:D$31,4,FALSE)</f>
        <v>E3_Sem1</v>
      </c>
      <c r="F33" s="60" t="s">
        <v>85</v>
      </c>
      <c r="G33" s="60" t="s">
        <v>39</v>
      </c>
      <c r="H33" s="27"/>
    </row>
    <row r="34" spans="1:8">
      <c r="A34" s="74"/>
      <c r="B34" s="63" t="s">
        <v>40</v>
      </c>
      <c r="C34" s="63" t="s">
        <v>22</v>
      </c>
      <c r="D34" s="63" t="s">
        <v>77</v>
      </c>
      <c r="E34" s="60" t="str">
        <f>VLOOKUP(B34,'[1]ay20-21mme courses'!A$2:D$31,4,FALSE)</f>
        <v>E3_Sem1</v>
      </c>
      <c r="F34" s="60" t="s">
        <v>85</v>
      </c>
      <c r="G34" s="60" t="s">
        <v>41</v>
      </c>
      <c r="H34" s="21"/>
    </row>
    <row r="35" spans="1:8">
      <c r="A35" s="74"/>
      <c r="B35" s="64" t="s">
        <v>62</v>
      </c>
      <c r="C35" s="64" t="s">
        <v>23</v>
      </c>
      <c r="D35" s="64" t="s">
        <v>77</v>
      </c>
      <c r="E35" s="65" t="str">
        <f>VLOOKUP(B35,'[1]ay20-21mme courses'!A$2:D$31,4,FALSE)</f>
        <v>E3_Sem1</v>
      </c>
      <c r="F35" s="66" t="s">
        <v>88</v>
      </c>
      <c r="G35" s="65" t="s">
        <v>59</v>
      </c>
      <c r="H35" s="21"/>
    </row>
    <row r="36" spans="1:8">
      <c r="A36" s="71" t="s">
        <v>14</v>
      </c>
      <c r="B36" s="66" t="s">
        <v>43</v>
      </c>
      <c r="C36" s="66" t="s">
        <v>24</v>
      </c>
      <c r="D36" s="66" t="s">
        <v>77</v>
      </c>
      <c r="E36" s="65" t="str">
        <f>VLOOKUP(B36,'[1]ay20-21mme courses'!A$2:D$31,4,FALSE)</f>
        <v>E4_Sem1</v>
      </c>
      <c r="F36" s="66" t="s">
        <v>88</v>
      </c>
      <c r="G36" s="65" t="s">
        <v>59</v>
      </c>
      <c r="H36" s="21"/>
    </row>
    <row r="37" spans="1:8">
      <c r="A37" s="72"/>
      <c r="B37" s="53" t="s">
        <v>47</v>
      </c>
      <c r="C37" s="53" t="s">
        <v>26</v>
      </c>
      <c r="D37" s="53" t="s">
        <v>89</v>
      </c>
      <c r="E37" s="47" t="str">
        <f>VLOOKUP(B37,'[1]ay20-21mme courses'!A$2:D$31,4,FALSE)</f>
        <v>E4_Sem1</v>
      </c>
      <c r="F37" s="47" t="s">
        <v>85</v>
      </c>
      <c r="G37" s="67" t="s">
        <v>90</v>
      </c>
      <c r="H37" s="21"/>
    </row>
    <row r="38" spans="1:8">
      <c r="A38" s="72"/>
      <c r="B38" s="53" t="s">
        <v>46</v>
      </c>
      <c r="C38" s="53" t="s">
        <v>25</v>
      </c>
      <c r="D38" s="53" t="s">
        <v>91</v>
      </c>
      <c r="E38" s="47" t="str">
        <f>VLOOKUP(B38,'[1]ay20-21mme courses'!A$2:D$31,4,FALSE)</f>
        <v>E4_Sem1</v>
      </c>
      <c r="F38" s="47" t="s">
        <v>85</v>
      </c>
      <c r="G38" s="47" t="s">
        <v>39</v>
      </c>
      <c r="H38" s="21"/>
    </row>
    <row r="39" spans="1:8">
      <c r="A39" s="72"/>
      <c r="B39" s="53" t="s">
        <v>44</v>
      </c>
      <c r="C39" s="53" t="s">
        <v>27</v>
      </c>
      <c r="D39" s="53" t="s">
        <v>92</v>
      </c>
      <c r="E39" s="47" t="str">
        <f>VLOOKUP(B39,'[1]ay20-21mme courses'!A$2:D$31,4,FALSE)</f>
        <v>E4_Sem1</v>
      </c>
      <c r="F39" s="47" t="s">
        <v>85</v>
      </c>
      <c r="G39" s="67" t="s">
        <v>86</v>
      </c>
      <c r="H39" s="21"/>
    </row>
    <row r="40" spans="1:8" s="70" customFormat="1">
      <c r="A40" s="72"/>
      <c r="B40" s="48" t="s">
        <v>45</v>
      </c>
      <c r="C40" s="48" t="s">
        <v>28</v>
      </c>
      <c r="D40" s="48" t="s">
        <v>93</v>
      </c>
      <c r="E40" s="47" t="str">
        <f>VLOOKUP(B40,'[1]ay20-21mme courses'!A$2:D$31,4,FALSE)</f>
        <v>E4_Sem1</v>
      </c>
      <c r="F40" s="47" t="s">
        <v>85</v>
      </c>
      <c r="G40" s="47" t="s">
        <v>42</v>
      </c>
      <c r="H40" s="21"/>
    </row>
    <row r="41" spans="1:8">
      <c r="A41" s="73"/>
      <c r="B41" s="48" t="s">
        <v>48</v>
      </c>
      <c r="C41" s="48" t="s">
        <v>21</v>
      </c>
      <c r="D41" s="48" t="s">
        <v>93</v>
      </c>
      <c r="E41" s="47" t="str">
        <f>VLOOKUP(B41,'[1]ay20-21mme courses'!A$2:D$31,4,FALSE)</f>
        <v>E4_Sem1</v>
      </c>
      <c r="F41" s="47" t="s">
        <v>85</v>
      </c>
      <c r="G41" s="47" t="s">
        <v>39</v>
      </c>
      <c r="H41" s="21"/>
    </row>
    <row r="42" spans="1:8">
      <c r="A42" s="19"/>
      <c r="B42" s="22"/>
      <c r="C42" s="19"/>
      <c r="D42" s="36"/>
      <c r="E42" s="38"/>
      <c r="F42" s="19"/>
      <c r="G42" s="20"/>
      <c r="H42" s="21"/>
    </row>
    <row r="43" spans="1:8" ht="23.25">
      <c r="A43" s="20"/>
      <c r="B43" s="24"/>
      <c r="C43" s="19"/>
      <c r="D43" s="37"/>
      <c r="E43" s="24"/>
      <c r="F43" s="29"/>
      <c r="G43" s="25"/>
      <c r="H43" s="26"/>
    </row>
    <row r="44" spans="1:8">
      <c r="A44" s="20"/>
      <c r="B44" s="19"/>
      <c r="C44" s="19"/>
      <c r="D44" s="37"/>
      <c r="E44" s="20"/>
      <c r="F44" s="20"/>
      <c r="G44" s="20"/>
      <c r="H44" s="21"/>
    </row>
    <row r="45" spans="1:8">
      <c r="A45" s="20"/>
      <c r="B45" s="20"/>
      <c r="C45" s="19"/>
      <c r="D45" s="37"/>
      <c r="E45" s="20"/>
      <c r="F45" s="20"/>
      <c r="G45" s="20"/>
      <c r="H45" s="21"/>
    </row>
    <row r="46" spans="1:8" ht="23.25">
      <c r="A46" s="20"/>
      <c r="B46" s="19"/>
      <c r="C46" s="19"/>
      <c r="D46" s="36"/>
      <c r="E46" s="39"/>
      <c r="F46" s="20"/>
      <c r="G46" s="20"/>
      <c r="H46" s="21"/>
    </row>
    <row r="47" spans="1:8" ht="22.5">
      <c r="A47" s="20"/>
      <c r="B47" s="20"/>
      <c r="C47" s="19"/>
      <c r="D47" s="37"/>
      <c r="E47" s="25"/>
      <c r="F47" s="20"/>
      <c r="G47" s="20"/>
      <c r="H47" s="21"/>
    </row>
    <row r="48" spans="1:8">
      <c r="A48" s="20"/>
      <c r="B48" s="23"/>
      <c r="C48" s="20"/>
      <c r="D48" s="24"/>
      <c r="E48" s="28"/>
      <c r="F48" s="20"/>
      <c r="G48" s="20"/>
      <c r="H48" s="21"/>
    </row>
    <row r="49" spans="1:8">
      <c r="A49" s="30"/>
      <c r="B49" s="31"/>
      <c r="C49" s="30"/>
      <c r="D49" s="24"/>
      <c r="E49" s="28"/>
      <c r="F49" s="20"/>
      <c r="G49" s="20"/>
      <c r="H49" s="21"/>
    </row>
  </sheetData>
  <mergeCells count="9">
    <mergeCell ref="A20:A24"/>
    <mergeCell ref="A25:A30"/>
    <mergeCell ref="A31:A35"/>
    <mergeCell ref="A36:A41"/>
    <mergeCell ref="A1:H1"/>
    <mergeCell ref="A3:A5"/>
    <mergeCell ref="A7:A9"/>
    <mergeCell ref="A11:A13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ay20-21mme-tentative time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IIITB</dc:creator>
  <cp:lastModifiedBy>IIITB</cp:lastModifiedBy>
  <dcterms:created xsi:type="dcterms:W3CDTF">2020-08-26T11:03:45Z</dcterms:created>
  <dcterms:modified xsi:type="dcterms:W3CDTF">2020-12-24T06:35:36Z</dcterms:modified>
</cp:coreProperties>
</file>